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Буклеты" sheetId="5" r:id="rId1"/>
  </sheets>
  <definedNames>
    <definedName name="_xlnm._FilterDatabase" localSheetId="0" hidden="1">Буклеты!$A$1:$L$1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2" i="5"/>
  <c r="K3" i="5"/>
  <c r="K4" i="5"/>
  <c r="K5" i="5"/>
  <c r="K6" i="5"/>
  <c r="K2" i="5"/>
  <c r="J3" i="5"/>
  <c r="J4" i="5"/>
  <c r="J5" i="5"/>
  <c r="J6" i="5"/>
  <c r="J2" i="5"/>
</calcChain>
</file>

<file path=xl/sharedStrings.xml><?xml version="1.0" encoding="utf-8"?>
<sst xmlns="http://schemas.openxmlformats.org/spreadsheetml/2006/main" count="53" uniqueCount="27">
  <si>
    <t>Город</t>
  </si>
  <si>
    <t>Вид рекламы</t>
  </si>
  <si>
    <t>Период, мес.</t>
  </si>
  <si>
    <t>Фото</t>
  </si>
  <si>
    <t>Локация</t>
  </si>
  <si>
    <t>МФЦ</t>
  </si>
  <si>
    <t>Карта</t>
  </si>
  <si>
    <t>Координаты</t>
  </si>
  <si>
    <t>Адреc</t>
  </si>
  <si>
    <t>Место размещения рекламы</t>
  </si>
  <si>
    <t>В зале ожидания на стойке информирования</t>
  </si>
  <si>
    <t>Еврофлаеры</t>
  </si>
  <si>
    <t>А5</t>
  </si>
  <si>
    <t>ул. Танкистов, д. 26А</t>
  </si>
  <si>
    <t>пр. 50 лет Октября, д. 107А, пом. 17</t>
  </si>
  <si>
    <t>ул. Советская, д. 9/30</t>
  </si>
  <si>
    <t>ул. Шелковичная, д. 11/15</t>
  </si>
  <si>
    <t>Саратов</t>
  </si>
  <si>
    <t>А4</t>
  </si>
  <si>
    <t>51.501224, 45.944021</t>
  </si>
  <si>
    <t>51.550613, 46.018689</t>
  </si>
  <si>
    <t>51.583834, 45.964493</t>
  </si>
  <si>
    <t>51.526715, 46.030969</t>
  </si>
  <si>
    <t>51.519996, 46.013425</t>
  </si>
  <si>
    <t>пл. им. Орджоникидзе Г.К., д. 1</t>
  </si>
  <si>
    <t>90х50 мм.</t>
  </si>
  <si>
    <t>Минимальный 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</si>
</sst>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q44TnA" TargetMode="External"/><Relationship Id="rId7" Type="http://schemas.openxmlformats.org/officeDocument/2006/relationships/hyperlink" Target="https://yandex.ru/maps/-/CLq4aZ0c" TargetMode="External"/><Relationship Id="rId2" Type="http://schemas.openxmlformats.org/officeDocument/2006/relationships/hyperlink" Target="https://disk.yandex.ru/d/CYlaJY48Cb3uwA" TargetMode="External"/><Relationship Id="rId1" Type="http://schemas.openxmlformats.org/officeDocument/2006/relationships/hyperlink" Target="https://disk.yandex.ru/d/CYlaJY48Cb3uwA" TargetMode="External"/><Relationship Id="rId6" Type="http://schemas.openxmlformats.org/officeDocument/2006/relationships/hyperlink" Target="https://yandex.ru/maps/-/CLq4aNYu" TargetMode="External"/><Relationship Id="rId5" Type="http://schemas.openxmlformats.org/officeDocument/2006/relationships/hyperlink" Target="https://yandex.ru/maps/-/CLq4aYiy" TargetMode="External"/><Relationship Id="rId4" Type="http://schemas.openxmlformats.org/officeDocument/2006/relationships/hyperlink" Target="https://yandex.ru/maps/-/CLq4aEZ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3.42578125" style="1" customWidth="1"/>
    <col min="4" max="4" width="10" style="1" customWidth="1"/>
    <col min="5" max="5" width="16.42578125" style="1" customWidth="1"/>
    <col min="6" max="6" width="29.42578125" style="1" customWidth="1"/>
    <col min="7" max="7" width="9.5703125" style="1" customWidth="1"/>
    <col min="8" max="8" width="16.140625" style="1" customWidth="1"/>
    <col min="9" max="9" width="17.42578125" style="1" customWidth="1"/>
    <col min="10" max="10" width="13.85546875" style="1" customWidth="1"/>
    <col min="11" max="12" width="10.2851562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ht="25.5" x14ac:dyDescent="0.25">
      <c r="A1" s="6" t="s">
        <v>0</v>
      </c>
      <c r="B1" s="6" t="s">
        <v>4</v>
      </c>
      <c r="C1" s="6" t="s">
        <v>8</v>
      </c>
      <c r="D1" s="6" t="s">
        <v>6</v>
      </c>
      <c r="E1" s="6" t="s">
        <v>1</v>
      </c>
      <c r="F1" s="6" t="s">
        <v>9</v>
      </c>
      <c r="G1" s="6" t="s">
        <v>3</v>
      </c>
      <c r="H1" s="6" t="s">
        <v>2</v>
      </c>
      <c r="I1" s="6" t="s">
        <v>26</v>
      </c>
      <c r="J1" s="6" t="s">
        <v>25</v>
      </c>
      <c r="K1" s="6" t="s">
        <v>18</v>
      </c>
      <c r="L1" s="6" t="s">
        <v>12</v>
      </c>
      <c r="M1" s="7" t="s">
        <v>7</v>
      </c>
    </row>
    <row r="2" spans="1:13" ht="25.5" x14ac:dyDescent="0.2">
      <c r="A2" s="8" t="s">
        <v>17</v>
      </c>
      <c r="B2" s="8" t="s">
        <v>5</v>
      </c>
      <c r="C2" s="9" t="s">
        <v>24</v>
      </c>
      <c r="D2" s="10" t="s">
        <v>6</v>
      </c>
      <c r="E2" s="8" t="s">
        <v>11</v>
      </c>
      <c r="F2" s="8" t="s">
        <v>10</v>
      </c>
      <c r="G2" s="10" t="s">
        <v>3</v>
      </c>
      <c r="H2" s="8">
        <v>1</v>
      </c>
      <c r="I2" s="8">
        <v>100</v>
      </c>
      <c r="J2" s="5">
        <f>I2*50</f>
        <v>5000</v>
      </c>
      <c r="K2" s="5">
        <f>I2*120</f>
        <v>12000</v>
      </c>
      <c r="L2" s="5">
        <f>I2*150</f>
        <v>15000</v>
      </c>
      <c r="M2" s="8" t="s">
        <v>19</v>
      </c>
    </row>
    <row r="3" spans="1:13" ht="25.5" x14ac:dyDescent="0.2">
      <c r="A3" s="8" t="s">
        <v>17</v>
      </c>
      <c r="B3" s="8" t="s">
        <v>5</v>
      </c>
      <c r="C3" s="9" t="s">
        <v>13</v>
      </c>
      <c r="D3" s="10" t="s">
        <v>6</v>
      </c>
      <c r="E3" s="8" t="s">
        <v>11</v>
      </c>
      <c r="F3" s="8" t="s">
        <v>10</v>
      </c>
      <c r="G3" s="10" t="s">
        <v>3</v>
      </c>
      <c r="H3" s="8">
        <v>1</v>
      </c>
      <c r="I3" s="8">
        <v>100</v>
      </c>
      <c r="J3" s="5">
        <f t="shared" ref="J3:J6" si="0">I3*50</f>
        <v>5000</v>
      </c>
      <c r="K3" s="5">
        <f t="shared" ref="K3:K6" si="1">I3*120</f>
        <v>12000</v>
      </c>
      <c r="L3" s="5">
        <f t="shared" ref="L3:L6" si="2">I3*150</f>
        <v>15000</v>
      </c>
      <c r="M3" s="8" t="s">
        <v>20</v>
      </c>
    </row>
    <row r="4" spans="1:13" ht="25.5" x14ac:dyDescent="0.2">
      <c r="A4" s="8" t="s">
        <v>17</v>
      </c>
      <c r="B4" s="8" t="s">
        <v>5</v>
      </c>
      <c r="C4" s="9" t="s">
        <v>14</v>
      </c>
      <c r="D4" s="10" t="s">
        <v>6</v>
      </c>
      <c r="E4" s="8" t="s">
        <v>11</v>
      </c>
      <c r="F4" s="8" t="s">
        <v>10</v>
      </c>
      <c r="G4" s="10" t="s">
        <v>3</v>
      </c>
      <c r="H4" s="8">
        <v>1</v>
      </c>
      <c r="I4" s="8">
        <v>100</v>
      </c>
      <c r="J4" s="5">
        <f t="shared" si="0"/>
        <v>5000</v>
      </c>
      <c r="K4" s="5">
        <f t="shared" si="1"/>
        <v>12000</v>
      </c>
      <c r="L4" s="5">
        <f t="shared" si="2"/>
        <v>15000</v>
      </c>
      <c r="M4" s="8" t="s">
        <v>21</v>
      </c>
    </row>
    <row r="5" spans="1:13" ht="25.5" x14ac:dyDescent="0.2">
      <c r="A5" s="8" t="s">
        <v>17</v>
      </c>
      <c r="B5" s="8" t="s">
        <v>5</v>
      </c>
      <c r="C5" s="9" t="s">
        <v>15</v>
      </c>
      <c r="D5" s="10" t="s">
        <v>6</v>
      </c>
      <c r="E5" s="8" t="s">
        <v>11</v>
      </c>
      <c r="F5" s="8" t="s">
        <v>10</v>
      </c>
      <c r="G5" s="10" t="s">
        <v>3</v>
      </c>
      <c r="H5" s="8">
        <v>1</v>
      </c>
      <c r="I5" s="8">
        <v>100</v>
      </c>
      <c r="J5" s="5">
        <f t="shared" si="0"/>
        <v>5000</v>
      </c>
      <c r="K5" s="5">
        <f t="shared" si="1"/>
        <v>12000</v>
      </c>
      <c r="L5" s="5">
        <f t="shared" si="2"/>
        <v>15000</v>
      </c>
      <c r="M5" s="8" t="s">
        <v>22</v>
      </c>
    </row>
    <row r="6" spans="1:13" ht="25.5" x14ac:dyDescent="0.2">
      <c r="A6" s="8" t="s">
        <v>17</v>
      </c>
      <c r="B6" s="8" t="s">
        <v>5</v>
      </c>
      <c r="C6" s="9" t="s">
        <v>16</v>
      </c>
      <c r="D6" s="10" t="s">
        <v>6</v>
      </c>
      <c r="E6" s="8" t="s">
        <v>11</v>
      </c>
      <c r="F6" s="8" t="s">
        <v>10</v>
      </c>
      <c r="G6" s="10" t="s">
        <v>3</v>
      </c>
      <c r="H6" s="8">
        <v>1</v>
      </c>
      <c r="I6" s="8">
        <v>100</v>
      </c>
      <c r="J6" s="5">
        <f t="shared" si="0"/>
        <v>5000</v>
      </c>
      <c r="K6" s="5">
        <f t="shared" si="1"/>
        <v>12000</v>
      </c>
      <c r="L6" s="5">
        <f t="shared" si="2"/>
        <v>15000</v>
      </c>
      <c r="M6" s="8" t="s">
        <v>23</v>
      </c>
    </row>
  </sheetData>
  <autoFilter ref="A1:M1"/>
  <hyperlinks>
    <hyperlink ref="G2" r:id="rId1"/>
    <hyperlink ref="G3:G6" r:id="rId2" display="Фото"/>
    <hyperlink ref="D2" r:id="rId3"/>
    <hyperlink ref="D3" r:id="rId4"/>
    <hyperlink ref="D4" r:id="rId5"/>
    <hyperlink ref="D5" r:id="rId6"/>
    <hyperlink ref="D6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2026-03-11T18:54:22Z</dcterms:modified>
</cp:coreProperties>
</file>