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билборды'!$A$1:$Q$10</definedName>
  </definedNames>
  <calcPr calcId="162913"/>
</workbook>
</file>

<file path=xl/calcChain.xml><?xml version="1.0" encoding="utf-8"?>
<calcChain xmlns="http://schemas.openxmlformats.org/spreadsheetml/2006/main">
  <c r="M10" i="1" l="1"/>
  <c r="O10" i="1" s="1"/>
  <c r="M9" i="1"/>
  <c r="O9" i="1" s="1"/>
  <c r="M8" i="1"/>
  <c r="O8" i="1" s="1"/>
  <c r="M7" i="1"/>
  <c r="O7" i="1" s="1"/>
  <c r="M6" i="1"/>
  <c r="O6" i="1" s="1"/>
  <c r="M5" i="1"/>
  <c r="O5" i="1" s="1"/>
  <c r="M4" i="1" l="1"/>
  <c r="O4" i="1" s="1"/>
  <c r="M3" i="1"/>
  <c r="O3" i="1" s="1"/>
  <c r="M2" i="1"/>
  <c r="O2" i="1" l="1"/>
</calcChain>
</file>

<file path=xl/sharedStrings.xml><?xml version="1.0" encoding="utf-8"?>
<sst xmlns="http://schemas.openxmlformats.org/spreadsheetml/2006/main" count="110" uniqueCount="45">
  <si>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</si>
  <si>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</si>
  <si>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</si>
  <si>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</si>
  <si>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</si>
  <si>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</si>
  <si>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</si>
  <si>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Цифровой билборд</t>
  </si>
  <si>
    <t>3х6</t>
  </si>
  <si>
    <t>Да</t>
  </si>
  <si>
    <t>Координаты</t>
  </si>
  <si>
    <t>Фото</t>
  </si>
  <si>
    <t>Карта</t>
  </si>
  <si>
    <t>Формат, м.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</si>
  <si>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</si>
  <si>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</si>
  <si>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</si>
  <si>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</si>
  <si>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</si>
  <si>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Аренда</t>
  </si>
  <si>
    <t>А</t>
  </si>
  <si>
    <t>Саратов</t>
  </si>
  <si>
    <t>Чапаева (ЦИРК) (4*6)</t>
  </si>
  <si>
    <t>Б.Садовая_Шелковичная  (3*6)</t>
  </si>
  <si>
    <t>ул. Орджоникидзе, 117 (САР ГАЗ)</t>
  </si>
  <si>
    <t>СЦБ-1</t>
  </si>
  <si>
    <t>СЦБ-2</t>
  </si>
  <si>
    <t>СЦБ-3</t>
  </si>
  <si>
    <t>51.533490, 46.021370</t>
  </si>
  <si>
    <t>51.536330, 45.986930</t>
  </si>
  <si>
    <t>51.509210, 45.972210</t>
  </si>
  <si>
    <t>50 Лет Октября пр-т , Трофимовский мост (АЗС) (Digital)</t>
  </si>
  <si>
    <t>Орджоникидзе ул./ Пожарный пр. (Digital)</t>
  </si>
  <si>
    <t>пр. Строителей - Шехурдина ул. (кольцо НИИ) (Digital)</t>
  </si>
  <si>
    <t>Строителей пр-т / Антонова ул. (рынок Народный) (Digital)</t>
  </si>
  <si>
    <t>Усть-Курдюмская ул./Новосоколовогорская ул. (автосалон "Toyota") (Digital)</t>
  </si>
  <si>
    <t>Усть-Курдюмская ш. / Новосоколовогорский пос. (автосалон Toyota, Сельхозрынок) (Digital)</t>
  </si>
  <si>
    <t>Видео</t>
  </si>
  <si>
    <t>СЦБ-4</t>
  </si>
  <si>
    <t>СЦБ-5</t>
  </si>
  <si>
    <t>СЦБ-6</t>
  </si>
  <si>
    <t>СЦБ-7</t>
  </si>
  <si>
    <t>СЦБ-8</t>
  </si>
  <si>
    <t>СЦБ-9</t>
  </si>
  <si>
    <t>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</si>
</sst>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BG42iaFK8xxq8g" TargetMode="External"/><Relationship Id="rId3" Type="http://schemas.openxmlformats.org/officeDocument/2006/relationships/hyperlink" Target="https://yandex.ru/maps/-/CDBueIPe" TargetMode="External"/><Relationship Id="rId7" Type="http://schemas.openxmlformats.org/officeDocument/2006/relationships/hyperlink" Target="https://disk.yandex.ru/i/9JeuZcuwyH1LRw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BueIYg" TargetMode="External"/><Relationship Id="rId1" Type="http://schemas.openxmlformats.org/officeDocument/2006/relationships/hyperlink" Target="https://yandex.ru/maps/-/CDBueEJX" TargetMode="External"/><Relationship Id="rId6" Type="http://schemas.openxmlformats.org/officeDocument/2006/relationships/hyperlink" Target="https://disk.yandex.ru/i/u9-bQaE_eBt2Jg" TargetMode="External"/><Relationship Id="rId11" Type="http://schemas.openxmlformats.org/officeDocument/2006/relationships/hyperlink" Target="https://disk.yandex.ru/i/Iw7DdDFuwJVc2A" TargetMode="External"/><Relationship Id="rId5" Type="http://schemas.openxmlformats.org/officeDocument/2006/relationships/hyperlink" Target="https://disk.yandex.ru/i/X1M7CqluhxV3kQ" TargetMode="External"/><Relationship Id="rId10" Type="http://schemas.openxmlformats.org/officeDocument/2006/relationships/hyperlink" Target="https://disk.yandex.ru/i/KTBQYicfMOv4vw" TargetMode="External"/><Relationship Id="rId4" Type="http://schemas.openxmlformats.org/officeDocument/2006/relationships/hyperlink" Target="https://disk.yandex.ru/i/AyQQbsQSkICIow" TargetMode="External"/><Relationship Id="rId9" Type="http://schemas.openxmlformats.org/officeDocument/2006/relationships/hyperlink" Target="https://disk.yandex.ru/i/KGGsez9S-ZM-t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C5" sqref="C5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6.28515625" style="2" customWidth="1"/>
    <col min="4" max="4" width="9.5703125" style="2" customWidth="1"/>
    <col min="5" max="5" width="10" style="2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4.28515625" style="1" customWidth="1"/>
    <col min="12" max="12" width="16.85546875" style="1" customWidth="1"/>
    <col min="13" max="13" width="18.7109375" style="1" customWidth="1"/>
    <col min="14" max="14" width="16.85546875" style="1" customWidth="1"/>
    <col min="15" max="15" width="21.5703125" style="1" customWidth="1"/>
    <col min="16" max="16" width="11.7109375" style="3" customWidth="1"/>
    <col min="17" max="17" width="19" style="1" customWidth="1"/>
    <col min="18" max="16384" width="9.140625" style="1"/>
  </cols>
  <sheetData>
    <row r="1" spans="1:17" s="4" customFormat="1" x14ac:dyDescent="0.25">
      <c r="A1" s="6" t="s">
        <v>0</v>
      </c>
      <c r="B1" s="6" t="s">
        <v>6</v>
      </c>
      <c r="C1" s="6" t="s">
        <v>1</v>
      </c>
      <c r="D1" s="6" t="s">
        <v>11</v>
      </c>
      <c r="E1" s="6" t="s">
        <v>12</v>
      </c>
      <c r="F1" s="6" t="s">
        <v>13</v>
      </c>
      <c r="G1" s="6" t="s">
        <v>2</v>
      </c>
      <c r="H1" s="6" t="s">
        <v>3</v>
      </c>
      <c r="I1" s="6" t="s">
        <v>5</v>
      </c>
      <c r="J1" s="6" t="s">
        <v>4</v>
      </c>
      <c r="K1" s="6" t="s">
        <v>14</v>
      </c>
      <c r="L1" s="6" t="s">
        <v>15</v>
      </c>
      <c r="M1" s="6" t="s">
        <v>16</v>
      </c>
      <c r="N1" s="6" t="s">
        <v>17</v>
      </c>
      <c r="O1" s="6" t="s">
        <v>18</v>
      </c>
      <c r="P1" s="6" t="s">
        <v>19</v>
      </c>
      <c r="Q1" s="6" t="s">
        <v>10</v>
      </c>
    </row>
    <row r="2" spans="1:17" x14ac:dyDescent="0.25">
      <c r="A2" s="7" t="s">
        <v>21</v>
      </c>
      <c r="B2" s="7" t="s">
        <v>7</v>
      </c>
      <c r="C2" s="7" t="s">
        <v>22</v>
      </c>
      <c r="D2" s="8" t="s">
        <v>11</v>
      </c>
      <c r="E2" s="8" t="s">
        <v>12</v>
      </c>
      <c r="F2" s="7" t="s">
        <v>8</v>
      </c>
      <c r="G2" s="7" t="s">
        <v>44</v>
      </c>
      <c r="H2" s="7" t="s">
        <v>9</v>
      </c>
      <c r="I2" s="7" t="s">
        <v>37</v>
      </c>
      <c r="J2" s="7" t="s">
        <v>25</v>
      </c>
      <c r="K2" s="7">
        <v>5</v>
      </c>
      <c r="L2" s="7">
        <v>60</v>
      </c>
      <c r="M2" s="7">
        <f>24*L2</f>
        <v>1440</v>
      </c>
      <c r="N2" s="7">
        <v>30</v>
      </c>
      <c r="O2" s="7">
        <f>M2*N2</f>
        <v>43200</v>
      </c>
      <c r="P2" s="5">
        <v>40000</v>
      </c>
      <c r="Q2" s="7" t="s">
        <v>28</v>
      </c>
    </row>
    <row r="3" spans="1:17" x14ac:dyDescent="0.25">
      <c r="A3" s="7" t="s">
        <v>21</v>
      </c>
      <c r="B3" s="7" t="s">
        <v>7</v>
      </c>
      <c r="C3" s="7" t="s">
        <v>23</v>
      </c>
      <c r="D3" s="8" t="s">
        <v>11</v>
      </c>
      <c r="E3" s="8" t="s">
        <v>12</v>
      </c>
      <c r="F3" s="7" t="s">
        <v>8</v>
      </c>
      <c r="G3" s="9" t="s">
        <v>20</v>
      </c>
      <c r="H3" s="7" t="s">
        <v>9</v>
      </c>
      <c r="I3" s="7" t="s">
        <v>37</v>
      </c>
      <c r="J3" s="7" t="s">
        <v>26</v>
      </c>
      <c r="K3" s="7">
        <v>5</v>
      </c>
      <c r="L3" s="7">
        <v>60</v>
      </c>
      <c r="M3" s="7">
        <f t="shared" ref="M3:M4" si="0">24*L3</f>
        <v>1440</v>
      </c>
      <c r="N3" s="7">
        <v>30</v>
      </c>
      <c r="O3" s="7">
        <f t="shared" ref="O3:O4" si="1">M3*N3</f>
        <v>43200</v>
      </c>
      <c r="P3" s="5">
        <v>40000</v>
      </c>
      <c r="Q3" s="9" t="s">
        <v>29</v>
      </c>
    </row>
    <row r="4" spans="1:17" x14ac:dyDescent="0.25">
      <c r="A4" s="7" t="s">
        <v>21</v>
      </c>
      <c r="B4" s="7" t="s">
        <v>7</v>
      </c>
      <c r="C4" s="7" t="s">
        <v>24</v>
      </c>
      <c r="D4" s="7" t="s">
        <v>11</v>
      </c>
      <c r="E4" s="8" t="s">
        <v>12</v>
      </c>
      <c r="F4" s="7" t="s">
        <v>8</v>
      </c>
      <c r="G4" s="9" t="s">
        <v>20</v>
      </c>
      <c r="H4" s="7" t="s">
        <v>9</v>
      </c>
      <c r="I4" s="7" t="s">
        <v>37</v>
      </c>
      <c r="J4" s="7" t="s">
        <v>27</v>
      </c>
      <c r="K4" s="7">
        <v>5</v>
      </c>
      <c r="L4" s="7">
        <v>60</v>
      </c>
      <c r="M4" s="7">
        <f t="shared" si="0"/>
        <v>1440</v>
      </c>
      <c r="N4" s="7">
        <v>30</v>
      </c>
      <c r="O4" s="7">
        <f t="shared" si="1"/>
        <v>43200</v>
      </c>
      <c r="P4" s="5">
        <v>40000</v>
      </c>
      <c r="Q4" s="9" t="s">
        <v>30</v>
      </c>
    </row>
    <row r="5" spans="1:17" ht="25.5" x14ac:dyDescent="0.25">
      <c r="A5" s="7" t="s">
        <v>21</v>
      </c>
      <c r="B5" s="7" t="s">
        <v>7</v>
      </c>
      <c r="C5" s="7" t="s">
        <v>31</v>
      </c>
      <c r="D5" s="8" t="s">
        <v>11</v>
      </c>
      <c r="E5" s="7" t="s">
        <v>12</v>
      </c>
      <c r="F5" s="7" t="s">
        <v>8</v>
      </c>
      <c r="G5" s="9" t="s">
        <v>20</v>
      </c>
      <c r="H5" s="7" t="s">
        <v>9</v>
      </c>
      <c r="I5" s="7" t="s">
        <v>37</v>
      </c>
      <c r="J5" s="7" t="s">
        <v>38</v>
      </c>
      <c r="K5" s="7">
        <v>5</v>
      </c>
      <c r="L5" s="7">
        <v>60</v>
      </c>
      <c r="M5" s="7">
        <f t="shared" ref="M5:M10" si="2">24*L5</f>
        <v>1440</v>
      </c>
      <c r="N5" s="7">
        <v>30</v>
      </c>
      <c r="O5" s="7">
        <f t="shared" ref="O5:O10" si="3">M5*N5</f>
        <v>43200</v>
      </c>
      <c r="P5" s="5">
        <v>40000</v>
      </c>
      <c r="Q5" s="9"/>
    </row>
    <row r="6" spans="1:17" x14ac:dyDescent="0.25">
      <c r="A6" s="7" t="s">
        <v>21</v>
      </c>
      <c r="B6" s="7" t="s">
        <v>7</v>
      </c>
      <c r="C6" s="7" t="s">
        <v>32</v>
      </c>
      <c r="D6" s="8" t="s">
        <v>11</v>
      </c>
      <c r="E6" s="7" t="s">
        <v>12</v>
      </c>
      <c r="F6" s="7" t="s">
        <v>8</v>
      </c>
      <c r="G6" s="9" t="s">
        <v>20</v>
      </c>
      <c r="H6" s="7" t="s">
        <v>9</v>
      </c>
      <c r="I6" s="7" t="s">
        <v>37</v>
      </c>
      <c r="J6" s="7" t="s">
        <v>39</v>
      </c>
      <c r="K6" s="7">
        <v>5</v>
      </c>
      <c r="L6" s="7">
        <v>60</v>
      </c>
      <c r="M6" s="7">
        <f t="shared" si="2"/>
        <v>1440</v>
      </c>
      <c r="N6" s="7">
        <v>30</v>
      </c>
      <c r="O6" s="7">
        <f t="shared" si="3"/>
        <v>43200</v>
      </c>
      <c r="P6" s="5">
        <v>40000</v>
      </c>
      <c r="Q6" s="9"/>
    </row>
    <row r="7" spans="1:17" ht="25.5" x14ac:dyDescent="0.25">
      <c r="A7" s="7" t="s">
        <v>21</v>
      </c>
      <c r="B7" s="7" t="s">
        <v>7</v>
      </c>
      <c r="C7" s="7" t="s">
        <v>33</v>
      </c>
      <c r="D7" s="8" t="s">
        <v>11</v>
      </c>
      <c r="E7" s="7" t="s">
        <v>12</v>
      </c>
      <c r="F7" s="7" t="s">
        <v>8</v>
      </c>
      <c r="G7" s="9" t="s">
        <v>20</v>
      </c>
      <c r="H7" s="7" t="s">
        <v>9</v>
      </c>
      <c r="I7" s="7" t="s">
        <v>37</v>
      </c>
      <c r="J7" s="7" t="s">
        <v>40</v>
      </c>
      <c r="K7" s="7">
        <v>5</v>
      </c>
      <c r="L7" s="7">
        <v>60</v>
      </c>
      <c r="M7" s="7">
        <f t="shared" si="2"/>
        <v>1440</v>
      </c>
      <c r="N7" s="7">
        <v>30</v>
      </c>
      <c r="O7" s="7">
        <f t="shared" si="3"/>
        <v>43200</v>
      </c>
      <c r="P7" s="5">
        <v>40000</v>
      </c>
      <c r="Q7" s="9"/>
    </row>
    <row r="8" spans="1:17" ht="25.5" x14ac:dyDescent="0.25">
      <c r="A8" s="7" t="s">
        <v>21</v>
      </c>
      <c r="B8" s="7" t="s">
        <v>7</v>
      </c>
      <c r="C8" s="7" t="s">
        <v>34</v>
      </c>
      <c r="D8" s="8" t="s">
        <v>11</v>
      </c>
      <c r="E8" s="7" t="s">
        <v>12</v>
      </c>
      <c r="F8" s="7" t="s">
        <v>8</v>
      </c>
      <c r="G8" s="9" t="s">
        <v>20</v>
      </c>
      <c r="H8" s="7" t="s">
        <v>9</v>
      </c>
      <c r="I8" s="7" t="s">
        <v>37</v>
      </c>
      <c r="J8" s="7" t="s">
        <v>41</v>
      </c>
      <c r="K8" s="7">
        <v>5</v>
      </c>
      <c r="L8" s="7">
        <v>60</v>
      </c>
      <c r="M8" s="7">
        <f t="shared" si="2"/>
        <v>1440</v>
      </c>
      <c r="N8" s="7">
        <v>30</v>
      </c>
      <c r="O8" s="7">
        <f t="shared" si="3"/>
        <v>43200</v>
      </c>
      <c r="P8" s="5">
        <v>40000</v>
      </c>
      <c r="Q8" s="9"/>
    </row>
    <row r="9" spans="1:17" ht="38.25" x14ac:dyDescent="0.25">
      <c r="A9" s="7" t="s">
        <v>21</v>
      </c>
      <c r="B9" s="7" t="s">
        <v>7</v>
      </c>
      <c r="C9" s="7" t="s">
        <v>35</v>
      </c>
      <c r="D9" s="8" t="s">
        <v>11</v>
      </c>
      <c r="E9" s="7" t="s">
        <v>12</v>
      </c>
      <c r="F9" s="7" t="s">
        <v>8</v>
      </c>
      <c r="G9" s="9" t="s">
        <v>20</v>
      </c>
      <c r="H9" s="7" t="s">
        <v>9</v>
      </c>
      <c r="I9" s="7" t="s">
        <v>37</v>
      </c>
      <c r="J9" s="7" t="s">
        <v>42</v>
      </c>
      <c r="K9" s="7">
        <v>5</v>
      </c>
      <c r="L9" s="7">
        <v>60</v>
      </c>
      <c r="M9" s="7">
        <f t="shared" si="2"/>
        <v>1440</v>
      </c>
      <c r="N9" s="7">
        <v>30</v>
      </c>
      <c r="O9" s="7">
        <f t="shared" si="3"/>
        <v>43200</v>
      </c>
      <c r="P9" s="5">
        <v>40000</v>
      </c>
      <c r="Q9" s="9"/>
    </row>
    <row r="10" spans="1:17" ht="38.25" x14ac:dyDescent="0.25">
      <c r="A10" s="7" t="s">
        <v>21</v>
      </c>
      <c r="B10" s="7" t="s">
        <v>7</v>
      </c>
      <c r="C10" s="7" t="s">
        <v>36</v>
      </c>
      <c r="D10" s="8" t="s">
        <v>11</v>
      </c>
      <c r="E10" s="7" t="s">
        <v>12</v>
      </c>
      <c r="F10" s="7" t="s">
        <v>8</v>
      </c>
      <c r="G10" s="9" t="s">
        <v>20</v>
      </c>
      <c r="H10" s="7" t="s">
        <v>9</v>
      </c>
      <c r="I10" s="7" t="s">
        <v>37</v>
      </c>
      <c r="J10" s="7" t="s">
        <v>43</v>
      </c>
      <c r="K10" s="7">
        <v>5</v>
      </c>
      <c r="L10" s="7">
        <v>60</v>
      </c>
      <c r="M10" s="7">
        <f t="shared" si="2"/>
        <v>1440</v>
      </c>
      <c r="N10" s="7">
        <v>30</v>
      </c>
      <c r="O10" s="7">
        <f t="shared" si="3"/>
        <v>43200</v>
      </c>
      <c r="P10" s="5">
        <v>40000</v>
      </c>
      <c r="Q10" s="9"/>
    </row>
  </sheetData>
  <autoFilter ref="A1:Q10"/>
  <hyperlinks>
    <hyperlink ref="E2" r:id="rId1"/>
    <hyperlink ref="E3" r:id="rId2"/>
    <hyperlink ref="E4" r:id="rId3"/>
    <hyperlink ref="D3" r:id="rId4"/>
    <hyperlink ref="D2" r:id="rId5"/>
    <hyperlink ref="D8" r:id="rId6"/>
    <hyperlink ref="D9" r:id="rId7"/>
    <hyperlink ref="D10" r:id="rId8"/>
    <hyperlink ref="D7" r:id="rId9"/>
    <hyperlink ref="D6" r:id="rId10"/>
    <hyperlink ref="D5" r:id="rId11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2026-03-11T20:24:10Z</dcterms:modified>
</cp:coreProperties>
</file>