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Видеоэкраны!$A$1:$Q$2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1" l="1"/>
  <c r="O3" i="1" s="1"/>
  <c r="P3" i="1" s="1"/>
  <c r="M2" i="1" l="1"/>
  <c r="O2" i="1" l="1"/>
  <c r="P2" i="1" s="1"/>
</calcChain>
</file>

<file path=xl/sharedStrings.xml><?xml version="1.0" encoding="utf-8"?>
<sst xmlns="http://schemas.openxmlformats.org/spreadsheetml/2006/main" count="37" uniqueCount="26">
  <si>
    <t>Город</t>
  </si>
  <si>
    <t>Фото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</si>
  <si>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</si>
  <si>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</si>
  <si>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</si>
  <si>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</si>
  <si>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</si>
  <si>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Ссылка</t>
  </si>
  <si>
    <t>Локация</t>
  </si>
  <si>
    <t>Адрес</t>
  </si>
  <si>
    <t>Карта</t>
  </si>
  <si>
    <t>Координаты</t>
  </si>
  <si>
    <t>Зал ожидания</t>
  </si>
  <si>
    <t>Автовокзал</t>
  </si>
  <si>
    <t>ул. Московская, д.170</t>
  </si>
  <si>
    <t>51.542605, 45.997484</t>
  </si>
  <si>
    <t>1,2х0,7</t>
  </si>
  <si>
    <t>Саратов</t>
  </si>
  <si>
    <t>Вид рекламы</t>
  </si>
  <si>
    <t>Количество конструкций</t>
  </si>
  <si>
    <t>07:00-21:00</t>
  </si>
  <si>
    <t>Реклама на видеоэкране</t>
  </si>
  <si>
    <t>Расположение конструкции</t>
  </si>
  <si>
    <t>Размеры, м.</t>
  </si>
  <si>
    <t>График работы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</si>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</sst>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3366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Fill="1"/>
    <xf numFmtId="164" fontId="8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HFbVOYo" TargetMode="External"/><Relationship Id="rId2" Type="http://schemas.openxmlformats.org/officeDocument/2006/relationships/hyperlink" Target="https://disk.yandex.ru/d/vu2N_MBtdgZHiw" TargetMode="External"/><Relationship Id="rId1" Type="http://schemas.openxmlformats.org/officeDocument/2006/relationships/hyperlink" Target="https://yandex.ru/maps/-/CHFbVOYo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vu2N_MBtdgZHi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selection activeCell="D3" sqref="D3"/>
    </sheetView>
  </sheetViews>
  <sheetFormatPr defaultRowHeight="12.75" x14ac:dyDescent="0.2"/>
  <cols>
    <col min="1" max="1" width="10.5703125" style="2" customWidth="1"/>
    <col min="2" max="2" width="16.42578125" style="2" customWidth="1"/>
    <col min="3" max="3" width="12.28515625" style="2" customWidth="1"/>
    <col min="4" max="4" width="19" style="2" customWidth="1"/>
    <col min="5" max="5" width="10" style="2" customWidth="1"/>
    <col min="6" max="6" width="17.7109375" style="2" customWidth="1"/>
    <col min="7" max="7" width="9.5703125" style="2" customWidth="1"/>
    <col min="8" max="8" width="15.42578125" style="2" customWidth="1"/>
    <col min="9" max="9" width="15.5703125" style="2" customWidth="1"/>
    <col min="10" max="10" width="22.28515625" style="2" customWidth="1"/>
    <col min="11" max="11" width="16.85546875" style="2" customWidth="1"/>
    <col min="12" max="12" width="17.85546875" style="2" customWidth="1"/>
    <col min="13" max="13" width="18.7109375" style="2" customWidth="1"/>
    <col min="14" max="14" width="16.85546875" style="2" customWidth="1"/>
    <col min="15" max="15" width="21.5703125" style="2" customWidth="1"/>
    <col min="16" max="16" width="13.85546875" style="2" customWidth="1"/>
    <col min="17" max="17" width="19" style="1" customWidth="1"/>
    <col min="18" max="16384" width="9.140625" style="2"/>
  </cols>
  <sheetData>
    <row r="1" spans="1:17" ht="25.5" x14ac:dyDescent="0.2">
      <c r="A1" s="6" t="s">
        <v>0</v>
      </c>
      <c r="B1" s="6" t="s">
        <v>18</v>
      </c>
      <c r="C1" s="6" t="s">
        <v>8</v>
      </c>
      <c r="D1" s="6" t="s">
        <v>9</v>
      </c>
      <c r="E1" s="6" t="s">
        <v>10</v>
      </c>
      <c r="F1" s="7" t="s">
        <v>22</v>
      </c>
      <c r="G1" s="7" t="s">
        <v>1</v>
      </c>
      <c r="H1" s="7" t="s">
        <v>23</v>
      </c>
      <c r="I1" s="6" t="s">
        <v>19</v>
      </c>
      <c r="J1" s="8" t="s">
        <v>2</v>
      </c>
      <c r="K1" s="8" t="s">
        <v>3</v>
      </c>
      <c r="L1" s="8" t="s">
        <v>24</v>
      </c>
      <c r="M1" s="9" t="s">
        <v>4</v>
      </c>
      <c r="N1" s="10" t="s">
        <v>5</v>
      </c>
      <c r="O1" s="10" t="s">
        <v>6</v>
      </c>
      <c r="P1" s="11" t="s">
        <v>25</v>
      </c>
      <c r="Q1" s="6" t="s">
        <v>11</v>
      </c>
    </row>
    <row r="2" spans="1:17" s="4" customFormat="1" ht="25.5" x14ac:dyDescent="0.2">
      <c r="A2" s="12" t="s">
        <v>17</v>
      </c>
      <c r="B2" s="13" t="s">
        <v>21</v>
      </c>
      <c r="C2" s="12" t="s">
        <v>13</v>
      </c>
      <c r="D2" s="14" t="s">
        <v>14</v>
      </c>
      <c r="E2" s="18" t="s">
        <v>7</v>
      </c>
      <c r="F2" s="14" t="s">
        <v>12</v>
      </c>
      <c r="G2" s="18" t="s">
        <v>7</v>
      </c>
      <c r="H2" s="12" t="s">
        <v>16</v>
      </c>
      <c r="I2" s="15">
        <v>1</v>
      </c>
      <c r="J2" s="16">
        <v>5</v>
      </c>
      <c r="K2" s="16">
        <v>12</v>
      </c>
      <c r="L2" s="16" t="s">
        <v>20</v>
      </c>
      <c r="M2" s="17">
        <f>K2*14</f>
        <v>168</v>
      </c>
      <c r="N2" s="17">
        <v>15</v>
      </c>
      <c r="O2" s="17">
        <f>M2*N2</f>
        <v>2520</v>
      </c>
      <c r="P2" s="5">
        <f>0.6*O2*J2</f>
        <v>7560</v>
      </c>
      <c r="Q2" s="14" t="s">
        <v>15</v>
      </c>
    </row>
    <row r="3" spans="1:17" s="4" customFormat="1" ht="25.5" x14ac:dyDescent="0.2">
      <c r="A3" s="12" t="s">
        <v>17</v>
      </c>
      <c r="B3" s="13" t="s">
        <v>21</v>
      </c>
      <c r="C3" s="12" t="s">
        <v>13</v>
      </c>
      <c r="D3" s="14" t="s">
        <v>14</v>
      </c>
      <c r="E3" s="18" t="s">
        <v>7</v>
      </c>
      <c r="F3" s="14" t="s">
        <v>12</v>
      </c>
      <c r="G3" s="18" t="s">
        <v>7</v>
      </c>
      <c r="H3" s="12" t="s">
        <v>16</v>
      </c>
      <c r="I3" s="15">
        <v>1</v>
      </c>
      <c r="J3" s="16">
        <v>5</v>
      </c>
      <c r="K3" s="16">
        <v>12</v>
      </c>
      <c r="L3" s="16" t="s">
        <v>20</v>
      </c>
      <c r="M3" s="17">
        <f>K3*14</f>
        <v>168</v>
      </c>
      <c r="N3" s="17">
        <v>30</v>
      </c>
      <c r="O3" s="17">
        <f>M3*N3</f>
        <v>5040</v>
      </c>
      <c r="P3" s="5">
        <f>0.6*O3*J3</f>
        <v>15120</v>
      </c>
      <c r="Q3" s="14" t="s">
        <v>15</v>
      </c>
    </row>
    <row r="6" spans="1:17" s="3" customFormat="1" x14ac:dyDescent="0.2">
      <c r="Q6" s="1"/>
    </row>
  </sheetData>
  <autoFilter ref="A1:Q2"/>
  <hyperlinks>
    <hyperlink ref="E2" r:id="rId1"/>
    <hyperlink ref="G2" r:id="rId2" display="Фото"/>
    <hyperlink ref="E3" r:id="rId3"/>
    <hyperlink ref="G3" r:id="rId4" display="Фото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2026-02-18T18:16:58Z</dcterms:modified>
</cp:coreProperties>
</file>